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duct_Management_Reporting\3. Product Management\2. Explications &amp; support\PICLINK\030 PicLink II\PicLinkII_V4.1.1 Full\Documentation\"/>
    </mc:Choice>
  </mc:AlternateContent>
  <xr:revisionPtr revIDLastSave="0" documentId="13_ncr:1_{0E277943-B788-40D9-A2F9-991EC463A37C}" xr6:coauthVersionLast="41" xr6:coauthVersionMax="41" xr10:uidLastSave="{00000000-0000-0000-0000-000000000000}"/>
  <bookViews>
    <workbookView xWindow="28680" yWindow="-120" windowWidth="29040" windowHeight="16440" xr2:uid="{153F7F12-1A17-46CE-882D-1490096150E6}"/>
  </bookViews>
  <sheets>
    <sheet name="Current account ke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F15" i="1" l="1"/>
  <c r="G15" i="1"/>
  <c r="F14" i="1"/>
  <c r="G14" i="1"/>
  <c r="F13" i="1"/>
  <c r="G13" i="1"/>
</calcChain>
</file>

<file path=xl/sharedStrings.xml><?xml version="1.0" encoding="utf-8"?>
<sst xmlns="http://schemas.openxmlformats.org/spreadsheetml/2006/main" count="66" uniqueCount="61">
  <si>
    <t>Record</t>
  </si>
  <si>
    <t>L001</t>
  </si>
  <si>
    <t>L002</t>
  </si>
  <si>
    <t>L003</t>
  </si>
  <si>
    <t>L006</t>
  </si>
  <si>
    <t>L120</t>
  </si>
  <si>
    <t>L121</t>
  </si>
  <si>
    <t>L122</t>
  </si>
  <si>
    <t>Container Nr. field</t>
  </si>
  <si>
    <t>Current account type field</t>
  </si>
  <si>
    <t>ISO currency code field</t>
  </si>
  <si>
    <t>Contract number field</t>
  </si>
  <si>
    <t>L100-NOCNTNR-AVQ</t>
  </si>
  <si>
    <t>L120-CORUB-CC</t>
  </si>
  <si>
    <t>L121-CORUB-CC</t>
  </si>
  <si>
    <t>L122-CORUB-CC</t>
  </si>
  <si>
    <t>L120-COMONL-ISO-CC</t>
  </si>
  <si>
    <t xml:space="preserve">L121-COMONL-ISO-CC </t>
  </si>
  <si>
    <t xml:space="preserve">L122-COMONL-ISO-CC </t>
  </si>
  <si>
    <t>L121-NOCONTR-CC</t>
  </si>
  <si>
    <t>L120-NOCONTR-CC</t>
  </si>
  <si>
    <t>L122-NOCONTR-CC</t>
  </si>
  <si>
    <t>L007-NOCNTNR-AVQ</t>
  </si>
  <si>
    <t>L001-CORUB-CC-PAIM-TIT</t>
  </si>
  <si>
    <t>L001-COMONL-ISO-CC-PAIM-TIT</t>
  </si>
  <si>
    <t>L001-NOCONTR-CC-PAIM-TIT</t>
  </si>
  <si>
    <t xml:space="preserve">L002-NOCNTNR-AVQ  </t>
  </si>
  <si>
    <t>L003-NOCNTNR-AVQ</t>
  </si>
  <si>
    <t>L004-NOCNTNR-AVQ</t>
  </si>
  <si>
    <t xml:space="preserve">L002-COMONL-ISO-CC-BENEF </t>
  </si>
  <si>
    <t>L004-COMONL-ISO-CC-BENEF</t>
  </si>
  <si>
    <t>L002-CORUB-CC-BENEF</t>
  </si>
  <si>
    <t>0000</t>
  </si>
  <si>
    <t>L003-CORUB-CC</t>
  </si>
  <si>
    <t>L003-NOCONTR-CC</t>
  </si>
  <si>
    <t>L003-COMONL-ISO-CC</t>
  </si>
  <si>
    <t>L004 capital</t>
  </si>
  <si>
    <t>L004 interest</t>
  </si>
  <si>
    <t>L004-CORUB-CC</t>
  </si>
  <si>
    <t>L006-CORUB-CC</t>
  </si>
  <si>
    <t>L004-COMONL-ISO-DFID</t>
  </si>
  <si>
    <t>L004-NOCONTR-CC-DFID</t>
  </si>
  <si>
    <t>L004-CORUB-CC-DFID</t>
  </si>
  <si>
    <t xml:space="preserve">L006-NOCNTNR-AVQ </t>
  </si>
  <si>
    <t xml:space="preserve">L006-COMONL-ISO-CC </t>
  </si>
  <si>
    <t>L006-NOCONTR-CC</t>
  </si>
  <si>
    <t>USD</t>
  </si>
  <si>
    <t>00</t>
  </si>
  <si>
    <t>Formatting proposal 1</t>
  </si>
  <si>
    <t>Formatting proposal 2</t>
  </si>
  <si>
    <t>Current account</t>
  </si>
  <si>
    <t>Forward</t>
  </si>
  <si>
    <t>89</t>
  </si>
  <si>
    <t>EUR</t>
  </si>
  <si>
    <t>2H6F</t>
  </si>
  <si>
    <t>Fiduciary</t>
  </si>
  <si>
    <t>90</t>
  </si>
  <si>
    <t>GBP</t>
  </si>
  <si>
    <t>H6NF</t>
  </si>
  <si>
    <t>Samples</t>
  </si>
  <si>
    <t>Formatting proposal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</si>
</sst>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0" xfId="0" quotePrefix="1" applyAlignment="1">
      <alignment vertical="top" wrapText="1"/>
    </xf>
    <xf numFmtId="164" fontId="0" fillId="0" borderId="0" xfId="0" applyNumberFormat="1" applyAlignment="1">
      <alignment vertical="top" wrapText="1"/>
    </xf>
    <xf numFmtId="164" fontId="0" fillId="0" borderId="0" xfId="0" quotePrefix="1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2E13D-CBF2-46AD-A7C7-BED30ADC4AA5}">
  <dimension ref="A1:H15"/>
  <sheetViews>
    <sheetView tabSelected="1" workbookViewId="0">
      <pane ySplit="1" topLeftCell="A2" activePane="bottomLeft" state="frozen"/>
      <selection pane="bottomLeft" activeCell="A15" sqref="A15"/>
    </sheetView>
  </sheetViews>
  <sheetFormatPr defaultRowHeight="15" x14ac:dyDescent="0.25"/>
  <cols>
    <col min="1" max="1" width="15.140625" style="2" customWidth="1"/>
    <col min="2" max="2" width="19.5703125" style="2" customWidth="1"/>
    <col min="3" max="3" width="24.140625" style="2" customWidth="1"/>
    <col min="4" max="4" width="29.5703125" style="2" customWidth="1"/>
    <col min="5" max="5" width="26.85546875" style="2" customWidth="1"/>
    <col min="6" max="8" width="28.42578125" style="2" customWidth="1"/>
  </cols>
  <sheetData>
    <row r="1" spans="1:8" ht="30" x14ac:dyDescent="0.25">
      <c r="A1" s="3" t="s">
        <v>0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48</v>
      </c>
      <c r="G1" s="3" t="s">
        <v>49</v>
      </c>
      <c r="H1" s="3" t="s">
        <v>60</v>
      </c>
    </row>
    <row r="2" spans="1:8" x14ac:dyDescent="0.25">
      <c r="A2" s="2" t="s">
        <v>1</v>
      </c>
      <c r="B2" s="2" t="s">
        <v>22</v>
      </c>
      <c r="C2" s="2" t="s">
        <v>23</v>
      </c>
      <c r="D2" s="2" t="s">
        <v>24</v>
      </c>
      <c r="E2" s="2" t="s">
        <v>25</v>
      </c>
    </row>
    <row r="3" spans="1:8" x14ac:dyDescent="0.25">
      <c r="A3" s="2" t="s">
        <v>2</v>
      </c>
      <c r="B3" s="2" t="s">
        <v>26</v>
      </c>
      <c r="C3" s="2" t="s">
        <v>31</v>
      </c>
      <c r="D3" s="2" t="s">
        <v>29</v>
      </c>
      <c r="E3" s="4" t="s">
        <v>32</v>
      </c>
    </row>
    <row r="4" spans="1:8" x14ac:dyDescent="0.25">
      <c r="A4" s="2" t="s">
        <v>3</v>
      </c>
      <c r="B4" s="2" t="s">
        <v>27</v>
      </c>
      <c r="C4" s="2" t="s">
        <v>33</v>
      </c>
      <c r="D4" s="2" t="s">
        <v>35</v>
      </c>
      <c r="E4" s="2" t="s">
        <v>34</v>
      </c>
    </row>
    <row r="5" spans="1:8" x14ac:dyDescent="0.25">
      <c r="A5" s="2" t="s">
        <v>36</v>
      </c>
      <c r="B5" s="2" t="s">
        <v>28</v>
      </c>
      <c r="C5" s="2" t="s">
        <v>38</v>
      </c>
      <c r="D5" s="2" t="s">
        <v>40</v>
      </c>
      <c r="E5" s="2" t="s">
        <v>41</v>
      </c>
    </row>
    <row r="6" spans="1:8" x14ac:dyDescent="0.25">
      <c r="A6" s="2" t="s">
        <v>37</v>
      </c>
      <c r="B6" s="2" t="s">
        <v>28</v>
      </c>
      <c r="C6" s="2" t="s">
        <v>42</v>
      </c>
      <c r="D6" s="2" t="s">
        <v>30</v>
      </c>
      <c r="E6" s="4" t="s">
        <v>32</v>
      </c>
    </row>
    <row r="7" spans="1:8" x14ac:dyDescent="0.25">
      <c r="A7" s="2" t="s">
        <v>4</v>
      </c>
      <c r="B7" s="2" t="s">
        <v>43</v>
      </c>
      <c r="C7" s="2" t="s">
        <v>39</v>
      </c>
      <c r="D7" s="2" t="s">
        <v>44</v>
      </c>
      <c r="E7" s="2" t="s">
        <v>45</v>
      </c>
    </row>
    <row r="8" spans="1:8" x14ac:dyDescent="0.25">
      <c r="A8" s="2" t="s">
        <v>5</v>
      </c>
      <c r="B8" s="2" t="s">
        <v>12</v>
      </c>
      <c r="C8" s="2" t="s">
        <v>13</v>
      </c>
      <c r="D8" s="2" t="s">
        <v>16</v>
      </c>
      <c r="E8" s="2" t="s">
        <v>20</v>
      </c>
    </row>
    <row r="9" spans="1:8" x14ac:dyDescent="0.25">
      <c r="A9" s="2" t="s">
        <v>6</v>
      </c>
      <c r="B9" s="2" t="s">
        <v>12</v>
      </c>
      <c r="C9" s="2" t="s">
        <v>14</v>
      </c>
      <c r="D9" s="2" t="s">
        <v>17</v>
      </c>
      <c r="E9" s="2" t="s">
        <v>19</v>
      </c>
    </row>
    <row r="10" spans="1:8" x14ac:dyDescent="0.25">
      <c r="A10" s="2" t="s">
        <v>7</v>
      </c>
      <c r="B10" s="2" t="s">
        <v>12</v>
      </c>
      <c r="C10" s="2" t="s">
        <v>15</v>
      </c>
      <c r="D10" s="2" t="s">
        <v>18</v>
      </c>
      <c r="E10" s="2" t="s">
        <v>21</v>
      </c>
    </row>
    <row r="12" spans="1:8" x14ac:dyDescent="0.25">
      <c r="A12" s="1" t="s">
        <v>59</v>
      </c>
    </row>
    <row r="13" spans="1:8" x14ac:dyDescent="0.25">
      <c r="A13" s="2" t="s">
        <v>50</v>
      </c>
      <c r="B13" s="2">
        <v>123456.001</v>
      </c>
      <c r="C13" s="6" t="s">
        <v>47</v>
      </c>
      <c r="D13" s="2" t="s">
        <v>46</v>
      </c>
      <c r="E13" s="4" t="s">
        <v>32</v>
      </c>
      <c r="F13" s="5" t="str">
        <f>B13&amp;" "&amp;C13&amp;" "&amp;D13&amp;" "&amp;E13</f>
        <v>123456.001 00 USD 0000</v>
      </c>
      <c r="G13" s="5" t="str">
        <f>B13&amp;"."&amp;C13&amp;"."&amp;D13&amp;"."&amp;E13</f>
        <v>123456.001.00.USD.0000</v>
      </c>
      <c r="H13" s="5" t="str">
        <f>B13&amp;C13&amp;D13&amp;E13</f>
        <v>123456.00100USD0000</v>
      </c>
    </row>
    <row r="14" spans="1:8" x14ac:dyDescent="0.25">
      <c r="A14" s="2" t="s">
        <v>51</v>
      </c>
      <c r="B14" s="2">
        <v>123456.001</v>
      </c>
      <c r="C14" s="4" t="s">
        <v>52</v>
      </c>
      <c r="D14" s="2" t="s">
        <v>53</v>
      </c>
      <c r="E14" s="2" t="s">
        <v>54</v>
      </c>
      <c r="F14" s="5" t="str">
        <f>B14&amp;" "&amp;C14&amp;" "&amp;D14&amp;" "&amp;E14</f>
        <v>123456.001 89 EUR 2H6F</v>
      </c>
      <c r="G14" s="5" t="str">
        <f>B14&amp;"."&amp;C14&amp;"."&amp;D14&amp;"."&amp;E14</f>
        <v>123456.001.89.EUR.2H6F</v>
      </c>
      <c r="H14" s="5" t="str">
        <f>B14&amp;C14&amp;D14&amp;E14</f>
        <v>123456.00189EUR2H6F</v>
      </c>
    </row>
    <row r="15" spans="1:8" x14ac:dyDescent="0.25">
      <c r="A15" s="2" t="s">
        <v>55</v>
      </c>
      <c r="B15" s="2">
        <v>123456.001</v>
      </c>
      <c r="C15" s="4" t="s">
        <v>56</v>
      </c>
      <c r="D15" s="2" t="s">
        <v>57</v>
      </c>
      <c r="E15" s="2" t="s">
        <v>58</v>
      </c>
      <c r="F15" s="5" t="str">
        <f>B15&amp;" "&amp;C15&amp;" "&amp;D15&amp;" "&amp;E15</f>
        <v>123456.001 90 GBP H6NF</v>
      </c>
      <c r="G15" s="5" t="str">
        <f>B15&amp;"."&amp;C15&amp;"."&amp;D15&amp;"."&amp;E15</f>
        <v>123456.001.90.GBP.H6NF</v>
      </c>
      <c r="H15" s="5" t="str">
        <f>B15&amp;C15&amp;D15&amp;E15</f>
        <v>123456.00190GBPH6NF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Current account 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STUDER</dc:creator>
  <cp:lastModifiedBy>Christian STUDER</cp:lastModifiedBy>
  <dcterms:created xsi:type="dcterms:W3CDTF">2020-03-20T14:44:34Z</dcterms:created>
  <dcterms:modified xsi:type="dcterms:W3CDTF">2020-03-20T15:11:38Z</dcterms:modified>
</cp:coreProperties>
</file>